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naturvardsverket.sharepoint.com/sites/ETSochCBAM/Delade dokument/02. EU ETS - sakfrågor/09. Statistik/2025 års utsläpp/Sjöfartsstatistik/"/>
    </mc:Choice>
  </mc:AlternateContent>
  <xr:revisionPtr revIDLastSave="43" documentId="8_{A3BF3C74-B0EA-45DF-B838-0E97409AC3D0}" xr6:coauthVersionLast="47" xr6:coauthVersionMax="47" xr10:uidLastSave="{34DEA33A-C3E1-49C2-A628-621B34064373}"/>
  <bookViews>
    <workbookView xWindow="25830" yWindow="0" windowWidth="25875" windowHeight="20985" xr2:uid="{00000000-000D-0000-FFFF-FFFF00000000}"/>
  </bookViews>
  <sheets>
    <sheet name="Sammanställning 2025" sheetId="3" r:id="rId1"/>
    <sheet name="Fossilt_Hållbart" sheetId="9" r:id="rId2"/>
    <sheet name="Avdrag" sheetId="4" r:id="rId3"/>
  </sheets>
  <definedNames>
    <definedName name="_xlnm._FilterDatabase" localSheetId="0" hidden="1">'Sammanställning 2025'!$A$3:$F$43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3" l="1"/>
  <c r="F43" i="3"/>
  <c r="E43" i="3"/>
  <c r="D43" i="3"/>
</calcChain>
</file>

<file path=xl/sharedStrings.xml><?xml version="1.0" encoding="utf-8"?>
<sst xmlns="http://schemas.openxmlformats.org/spreadsheetml/2006/main" count="75" uniqueCount="64">
  <si>
    <t>Rederi</t>
  </si>
  <si>
    <t>IMO</t>
  </si>
  <si>
    <t>AdMare Ship Management AB</t>
  </si>
  <si>
    <t>Ekinvestment AB</t>
  </si>
  <si>
    <t>Ekships AB</t>
  </si>
  <si>
    <t>Finnlines Ship Management AB</t>
  </si>
  <si>
    <t>Front Cosmos Inc</t>
  </si>
  <si>
    <t>K SHIPS DENIZCILIK TICARET LIMITED SIRKETI</t>
  </si>
  <si>
    <t>Oresundslinjen Helsingborg AB</t>
  </si>
  <si>
    <t>Rederi AB Alvtank</t>
  </si>
  <si>
    <t>Rederi AB Veritas Tankers</t>
  </si>
  <si>
    <t>SCA Shipping AB</t>
  </si>
  <si>
    <t>Stena Line Scandinavia AB</t>
  </si>
  <si>
    <t>Furetank Rederi AB</t>
  </si>
  <si>
    <t>Wisby Shipmanagement AB</t>
  </si>
  <si>
    <t>Stena Ocean Ltd</t>
  </si>
  <si>
    <t>NYK Energy Ocean Shipmanagement Pte Ltd</t>
  </si>
  <si>
    <t>Sirius Shipping AB</t>
  </si>
  <si>
    <t>Crystal Sky Kommanditbolag</t>
  </si>
  <si>
    <t>Sagunto Maritime Co. Ltd</t>
  </si>
  <si>
    <t>Rederi AB Donsotank</t>
  </si>
  <si>
    <t>Donso Shipping AB</t>
  </si>
  <si>
    <t>Avdrag från totala utsläpp får göras i följande fall:</t>
  </si>
  <si>
    <t xml:space="preserve">Användning av certifierade biobränseln </t>
  </si>
  <si>
    <t>Geografiska avdrag: resor som sker till eller från en hamn i en medlemsstat - till eller från en hamn utanför en medlemsstat ger 50% avdrag för den resan</t>
  </si>
  <si>
    <t>Avdrag för koldioxidinfångning ombord</t>
  </si>
  <si>
    <t>Ö-undantag: avdrag för resor till öar saknar annan förbindelse till fastlandet. (ej kryssningsfartyg)</t>
  </si>
  <si>
    <t xml:space="preserve">Avdrag för isklassade fartyg: 5% avdrag för fartyg med godkänd isklassning. </t>
  </si>
  <si>
    <t>Mer information om undantagen/avdragen finns också på vår hemsida:</t>
  </si>
  <si>
    <t>Rederier inom EU ETS</t>
  </si>
  <si>
    <t>Resor mellan en hamn i ett yttersta randområde i en medlemsstat och en hamn i samma medlemsstat</t>
  </si>
  <si>
    <t>Su-Nav Sagar Pvt Ltd</t>
  </si>
  <si>
    <t>ATLANTIC CONTAINER LINE AB</t>
  </si>
  <si>
    <t>BESIKTAS LIKID TASIMACILIK DENIZCILIK TICARET A.S.</t>
  </si>
  <si>
    <t>DESTINATION GOTLAND AB</t>
  </si>
  <si>
    <t>Wallenius Marine</t>
  </si>
  <si>
    <t>IMPERIAL RO-RO LIM</t>
  </si>
  <si>
    <t>Eukor Car Carriers Inc.</t>
  </si>
  <si>
    <t>SEA STAR SHIPS MANAGEMENT CO., LTD.</t>
  </si>
  <si>
    <t>MIDLIFE SHIPPING LIMITED</t>
  </si>
  <si>
    <t>WALL RO/RO AB</t>
  </si>
  <si>
    <t>ONEXES MARITIME SERVICES</t>
  </si>
  <si>
    <t>STI CAMDEN SHIPPING COMPANY LIMITED</t>
  </si>
  <si>
    <t>STI WESTMINSTER SHIPPING COMPANY LIMITED</t>
  </si>
  <si>
    <t>Clear Sky Kommanditbolag</t>
  </si>
  <si>
    <t>Electra Shipping PTE.LTD</t>
  </si>
  <si>
    <t>Hannibal Shipping Pte Ltd</t>
  </si>
  <si>
    <t>BLUE SHIPPING AB</t>
  </si>
  <si>
    <t>UOG Despina V LLC</t>
  </si>
  <si>
    <t>Emerald Marine Shipping Management LTD</t>
  </si>
  <si>
    <t>Fossila utsläpp efter avdrag 2024 (se flik: avdrag) (ton CO2)</t>
  </si>
  <si>
    <t>Fossila utsläpp 2024 (ton CO2)</t>
  </si>
  <si>
    <t>Fossila utsläpp 2025 (ton CO2)</t>
  </si>
  <si>
    <t>Fossila utsläpp efter avdrag 2025 (se flik: avdrag) (ton CO2)</t>
  </si>
  <si>
    <t>-</t>
  </si>
  <si>
    <t>TOTAL:</t>
  </si>
  <si>
    <t>Statistik 2025 års utsläpp inom EU ETS Sjöfart</t>
  </si>
  <si>
    <t>Observera att det angivna utsläppet är preliminärt (2026-04-15)</t>
  </si>
  <si>
    <t>År</t>
  </si>
  <si>
    <t>2024</t>
  </si>
  <si>
    <t>Fossilt</t>
  </si>
  <si>
    <t>Hållbart</t>
  </si>
  <si>
    <t>Utsläpp från hållbara bränslen* 2024-2025 (ton CO2)</t>
  </si>
  <si>
    <t>*Bränslen som uppfyller hållbarhetskriterierna och kriterierna för minskade växthusgasutsläpp som fastställs i Europaparlamentets och rådets direktiv (EU) 2018/2001.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</si>
</sst>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0" borderId="0" xfId="1"/>
    <xf numFmtId="2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0" fillId="0" borderId="0" xfId="0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/>
    <xf numFmtId="0" fontId="0" fillId="0" borderId="2" xfId="0" applyBorder="1" applyAlignment="1">
      <alignment horizontal="left"/>
    </xf>
    <xf numFmtId="1" fontId="0" fillId="0" borderId="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2" fillId="0" borderId="1" xfId="0" applyNumberFormat="1" applyFont="1" applyBorder="1" applyAlignment="1">
      <alignment horizontal="left" wrapText="1"/>
    </xf>
    <xf numFmtId="3" fontId="0" fillId="0" borderId="1" xfId="0" applyNumberForma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3" borderId="1" xfId="0" applyFont="1" applyFill="1" applyBorder="1"/>
    <xf numFmtId="49" fontId="1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3" fontId="0" fillId="0" borderId="0" xfId="0" applyNumberFormat="1"/>
    <xf numFmtId="168" fontId="0" fillId="0" borderId="0" xfId="0" applyNumberFormat="1" applyFill="1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</cellXfs>
  <cellStyles count="2">
    <cellStyle name="Hyperlä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Procentuell andel fossila och utsläpp från hållbara bränslen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Fossilt_Hållbart!$A$5</c:f>
              <c:strCache>
                <c:ptCount val="1"/>
                <c:pt idx="0">
                  <c:v>Fossilt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Fossilt_Hållbart!$B$4:$C$4</c:f>
              <c:strCache>
                <c:ptCount val="2"/>
                <c:pt idx="0">
                  <c:v>2024</c:v>
                </c:pt>
                <c:pt idx="1">
                  <c:v>2025</c:v>
                </c:pt>
              </c:strCache>
            </c:strRef>
          </c:cat>
          <c:val>
            <c:numRef>
              <c:f>Fossilt_Hållbart!$B$5:$C$5</c:f>
              <c:numCache>
                <c:formatCode>0</c:formatCode>
                <c:ptCount val="2"/>
                <c:pt idx="0">
                  <c:v>1848485.5812899997</c:v>
                </c:pt>
                <c:pt idx="1">
                  <c:v>1748632.8675099998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5-4424-925B-33185E33DECB}"/>
            </c:ext>
          </c:extLst>
        </c:ser>
        <c:ser>
          <c:idx val="1"/>
          <c:order val="1"/>
          <c:tx>
            <c:strRef>
              <c:f>Fossilt_Hållbart!$A$6</c:f>
              <c:strCache>
                <c:ptCount val="1"/>
                <c:pt idx="0">
                  <c:v>Hållbart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Fossilt_Hållbart!$B$4:$C$4</c:f>
              <c:strCache>
                <c:ptCount val="2"/>
                <c:pt idx="0">
                  <c:v>2024</c:v>
                </c:pt>
                <c:pt idx="1">
                  <c:v>2025</c:v>
                </c:pt>
              </c:strCache>
            </c:strRef>
          </c:cat>
          <c:val>
            <c:numRef>
              <c:f>Fossilt_Hållbart!$B$6:$C$6</c:f>
              <c:numCache>
                <c:formatCode>0</c:formatCode>
                <c:ptCount val="2"/>
                <c:pt idx="0">
                  <c:v>13489.436410000315</c:v>
                </c:pt>
                <c:pt idx="1">
                  <c:v>81208.426540000131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5-4424-925B-33185E33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2002544"/>
        <c:axId val="592001104"/>
      </c:barChart>
      <c:catAx>
        <c:axId val="59200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92001104"/>
        <c:crosses val="autoZero"/>
        <c:auto val="1"/>
        <c:lblAlgn val="ctr"/>
        <c:lblOffset val="100"/>
        <c:noMultiLvlLbl val="0"/>
      </c:catAx>
      <c:valAx>
        <c:axId val="59200110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9200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7</xdr:row>
      <xdr:rowOff>90486</xdr:rowOff>
    </xdr:from>
    <xdr:to>
      <xdr:col>14</xdr:col>
      <xdr:colOff>352425</xdr:colOff>
      <xdr:row>24</xdr:row>
      <xdr:rowOff>38099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3AA6A35-F7FE-5D37-D8B6-4E5F0F85B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urvardsverket.se/vagledning-och-stod/utslappshandel/rederi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D4D8-3667-4F96-A112-FD7086D0E3DC}">
  <dimension ref="A1:J45"/>
  <sheetViews>
    <sheetView tabSelected="1" zoomScale="90" zoomScaleNormal="90" workbookViewId="0">
      <selection activeCell="I22" sqref="I22"/>
    </sheetView>
  </sheetViews>
  <sheetFormatPr defaultColWidth="9.140625" defaultRowHeight="15" x14ac:dyDescent="0.25"/>
  <cols>
    <col min="1" max="1" width="45.5703125" customWidth="1"/>
    <col min="2" max="2" width="25.140625" style="4" customWidth="1"/>
    <col min="3" max="3" width="34.7109375" style="15" customWidth="1"/>
    <col min="4" max="4" width="29.85546875" style="15" customWidth="1"/>
    <col min="5" max="6" width="23.7109375" style="15" customWidth="1"/>
    <col min="7" max="7" width="14.5703125" bestFit="1" customWidth="1"/>
  </cols>
  <sheetData>
    <row r="1" spans="1:7" ht="18.75" x14ac:dyDescent="0.3">
      <c r="A1" s="22" t="s">
        <v>56</v>
      </c>
    </row>
    <row r="2" spans="1:7" ht="38.25" customHeight="1" x14ac:dyDescent="0.25">
      <c r="A2" s="29" t="s">
        <v>57</v>
      </c>
      <c r="B2" s="29"/>
      <c r="C2" s="29"/>
      <c r="D2" s="30"/>
    </row>
    <row r="3" spans="1:7" ht="69" customHeight="1" x14ac:dyDescent="0.25">
      <c r="A3" s="6" t="s">
        <v>0</v>
      </c>
      <c r="B3" s="10" t="s">
        <v>1</v>
      </c>
      <c r="C3" s="16" t="s">
        <v>51</v>
      </c>
      <c r="D3" s="16" t="s">
        <v>50</v>
      </c>
      <c r="E3" s="16" t="s">
        <v>52</v>
      </c>
      <c r="F3" s="16" t="s">
        <v>53</v>
      </c>
    </row>
    <row r="4" spans="1:7" x14ac:dyDescent="0.25">
      <c r="A4" s="7" t="s">
        <v>31</v>
      </c>
      <c r="B4" s="11">
        <v>138486</v>
      </c>
      <c r="C4" s="5" t="s">
        <v>54</v>
      </c>
      <c r="D4" s="17" t="s">
        <v>54</v>
      </c>
      <c r="E4" s="14">
        <v>1213.1504</v>
      </c>
      <c r="F4" s="14">
        <v>811.072</v>
      </c>
      <c r="G4" s="3"/>
    </row>
    <row r="5" spans="1:7" x14ac:dyDescent="0.25">
      <c r="A5" s="7" t="s">
        <v>20</v>
      </c>
      <c r="B5" s="11">
        <v>643661</v>
      </c>
      <c r="C5" s="14">
        <v>10405.469999999999</v>
      </c>
      <c r="D5" s="5">
        <v>8386</v>
      </c>
      <c r="E5" s="14">
        <v>33939.760300000002</v>
      </c>
      <c r="F5" s="14">
        <v>30459.221549999998</v>
      </c>
      <c r="G5" s="3"/>
    </row>
    <row r="6" spans="1:7" x14ac:dyDescent="0.25">
      <c r="A6" s="7" t="s">
        <v>8</v>
      </c>
      <c r="B6" s="11">
        <v>755362</v>
      </c>
      <c r="C6" s="14">
        <v>3109.2749800000001</v>
      </c>
      <c r="D6" s="5">
        <v>3109</v>
      </c>
      <c r="E6" s="14">
        <v>3821.2051099999999</v>
      </c>
      <c r="F6" s="14">
        <v>3821.20642</v>
      </c>
      <c r="G6" s="3"/>
    </row>
    <row r="7" spans="1:7" x14ac:dyDescent="0.25">
      <c r="A7" s="7" t="s">
        <v>13</v>
      </c>
      <c r="B7" s="11">
        <v>1112028</v>
      </c>
      <c r="C7" s="14">
        <v>55507.700519999999</v>
      </c>
      <c r="D7" s="5">
        <v>44542</v>
      </c>
      <c r="E7" s="14">
        <v>75223.891570000007</v>
      </c>
      <c r="F7" s="14">
        <v>59817.46832</v>
      </c>
      <c r="G7" s="3"/>
    </row>
    <row r="8" spans="1:7" x14ac:dyDescent="0.25">
      <c r="A8" s="7" t="s">
        <v>12</v>
      </c>
      <c r="B8" s="11">
        <v>1249369</v>
      </c>
      <c r="C8" s="14">
        <v>303047.34701999999</v>
      </c>
      <c r="D8" s="5">
        <v>278447</v>
      </c>
      <c r="E8" s="14">
        <v>240401.7591</v>
      </c>
      <c r="F8" s="14">
        <v>232400.24565</v>
      </c>
      <c r="G8" s="3"/>
    </row>
    <row r="9" spans="1:7" x14ac:dyDescent="0.25">
      <c r="A9" s="7" t="s">
        <v>10</v>
      </c>
      <c r="B9" s="11">
        <v>1272459</v>
      </c>
      <c r="C9" s="14">
        <v>22552.292590000001</v>
      </c>
      <c r="D9" s="5">
        <v>21237</v>
      </c>
      <c r="E9" s="14">
        <v>22324.591540000001</v>
      </c>
      <c r="F9" s="14">
        <v>21045.995699999999</v>
      </c>
      <c r="G9" s="3"/>
    </row>
    <row r="10" spans="1:7" x14ac:dyDescent="0.25">
      <c r="A10" s="7" t="s">
        <v>32</v>
      </c>
      <c r="B10" s="11">
        <v>1420931</v>
      </c>
      <c r="C10" s="14">
        <v>137030.83043999999</v>
      </c>
      <c r="D10" s="5">
        <v>83706</v>
      </c>
      <c r="E10" s="14">
        <v>131942.53636999999</v>
      </c>
      <c r="F10" s="14">
        <v>78946.056230000002</v>
      </c>
      <c r="G10" s="3"/>
    </row>
    <row r="11" spans="1:7" x14ac:dyDescent="0.25">
      <c r="A11" s="7" t="s">
        <v>33</v>
      </c>
      <c r="B11" s="11">
        <v>1652600</v>
      </c>
      <c r="C11" s="14">
        <v>102687.86022</v>
      </c>
      <c r="D11" s="5">
        <v>75646</v>
      </c>
      <c r="E11" s="14">
        <v>103104.76867</v>
      </c>
      <c r="F11" s="14">
        <v>72900.574529999998</v>
      </c>
      <c r="G11" s="3"/>
    </row>
    <row r="12" spans="1:7" x14ac:dyDescent="0.25">
      <c r="A12" s="7" t="s">
        <v>34</v>
      </c>
      <c r="B12" s="11">
        <v>1870070</v>
      </c>
      <c r="C12" s="14">
        <v>152895.96379000001</v>
      </c>
      <c r="D12" s="5">
        <v>21572</v>
      </c>
      <c r="E12" s="14">
        <v>148333.35824</v>
      </c>
      <c r="F12" s="14">
        <v>25478.75736</v>
      </c>
      <c r="G12" s="3"/>
    </row>
    <row r="13" spans="1:7" x14ac:dyDescent="0.25">
      <c r="A13" s="7" t="s">
        <v>14</v>
      </c>
      <c r="B13" s="11">
        <v>1892445</v>
      </c>
      <c r="C13" s="14">
        <v>38646.462659999997</v>
      </c>
      <c r="D13" s="5">
        <v>19911</v>
      </c>
      <c r="E13" s="14">
        <v>32380.970239999999</v>
      </c>
      <c r="F13" s="14">
        <v>16765.24077</v>
      </c>
      <c r="G13" s="3"/>
    </row>
    <row r="14" spans="1:7" x14ac:dyDescent="0.25">
      <c r="A14" s="7" t="s">
        <v>9</v>
      </c>
      <c r="B14" s="11">
        <v>1985519</v>
      </c>
      <c r="C14" s="14">
        <v>14682.592339999999</v>
      </c>
      <c r="D14" s="5">
        <v>12227</v>
      </c>
      <c r="E14" s="14">
        <v>16863.750209999998</v>
      </c>
      <c r="F14" s="14">
        <v>14486.972379999999</v>
      </c>
      <c r="G14" s="3"/>
    </row>
    <row r="15" spans="1:7" x14ac:dyDescent="0.25">
      <c r="A15" s="7" t="s">
        <v>4</v>
      </c>
      <c r="B15" s="11">
        <v>4086386</v>
      </c>
      <c r="C15" s="14">
        <v>18549.539120000001</v>
      </c>
      <c r="D15" s="5">
        <v>16002</v>
      </c>
      <c r="E15" s="14">
        <v>17391.739259999998</v>
      </c>
      <c r="F15" s="14">
        <v>14019.23926</v>
      </c>
      <c r="G15" s="3"/>
    </row>
    <row r="16" spans="1:7" x14ac:dyDescent="0.25">
      <c r="A16" s="7" t="s">
        <v>15</v>
      </c>
      <c r="B16" s="11">
        <v>4162990</v>
      </c>
      <c r="C16" s="14">
        <v>25082.527819999999</v>
      </c>
      <c r="D16" s="5">
        <v>14161</v>
      </c>
      <c r="E16" s="14" t="s">
        <v>54</v>
      </c>
      <c r="F16" s="14" t="s">
        <v>54</v>
      </c>
      <c r="G16" s="3"/>
    </row>
    <row r="17" spans="1:7" x14ac:dyDescent="0.25">
      <c r="A17" s="7" t="s">
        <v>6</v>
      </c>
      <c r="B17" s="11">
        <v>4211274</v>
      </c>
      <c r="C17" s="14">
        <v>4490.3980199999996</v>
      </c>
      <c r="D17" s="5">
        <v>3164</v>
      </c>
      <c r="E17" s="14">
        <v>13645.5677</v>
      </c>
      <c r="F17" s="14">
        <v>7058.4248500000003</v>
      </c>
      <c r="G17" s="3"/>
    </row>
    <row r="18" spans="1:7" x14ac:dyDescent="0.25">
      <c r="A18" s="7" t="s">
        <v>35</v>
      </c>
      <c r="B18" s="11">
        <v>5020687</v>
      </c>
      <c r="C18" s="14">
        <v>217889.09804000001</v>
      </c>
      <c r="D18" s="5">
        <v>156884</v>
      </c>
      <c r="E18" s="14">
        <v>223227.58530000001</v>
      </c>
      <c r="F18" s="14">
        <v>167488.54113999999</v>
      </c>
      <c r="G18" s="3"/>
    </row>
    <row r="19" spans="1:7" x14ac:dyDescent="0.25">
      <c r="A19" s="7" t="s">
        <v>5</v>
      </c>
      <c r="B19" s="11">
        <v>5022388</v>
      </c>
      <c r="C19" s="14">
        <v>188234.24247999999</v>
      </c>
      <c r="D19" s="5">
        <v>178823</v>
      </c>
      <c r="E19" s="14">
        <v>173312.65710000001</v>
      </c>
      <c r="F19" s="14">
        <v>164647.02677</v>
      </c>
      <c r="G19" s="3"/>
    </row>
    <row r="20" spans="1:7" x14ac:dyDescent="0.25">
      <c r="A20" s="34" t="s">
        <v>36</v>
      </c>
      <c r="B20" s="11">
        <v>5031695</v>
      </c>
      <c r="C20" s="14" t="s">
        <v>54</v>
      </c>
      <c r="D20" s="17" t="s">
        <v>54</v>
      </c>
      <c r="E20" s="14">
        <v>8060.3783800000001</v>
      </c>
      <c r="F20" s="14">
        <v>4309.4434799999999</v>
      </c>
      <c r="G20" s="3"/>
    </row>
    <row r="21" spans="1:7" x14ac:dyDescent="0.25">
      <c r="A21" s="34" t="s">
        <v>37</v>
      </c>
      <c r="B21" s="11">
        <v>5074911</v>
      </c>
      <c r="C21" s="14">
        <v>108696.69666</v>
      </c>
      <c r="D21" s="5">
        <v>62403</v>
      </c>
      <c r="E21" s="14">
        <v>79080.608630000002</v>
      </c>
      <c r="F21" s="14">
        <v>45560.147100000002</v>
      </c>
      <c r="G21" s="3"/>
    </row>
    <row r="22" spans="1:7" x14ac:dyDescent="0.25">
      <c r="A22" s="34" t="s">
        <v>38</v>
      </c>
      <c r="B22" s="11">
        <v>5175291</v>
      </c>
      <c r="C22" s="14">
        <v>1533.0960399999999</v>
      </c>
      <c r="D22" s="5">
        <v>796</v>
      </c>
      <c r="E22" s="14">
        <v>6870.9354000000003</v>
      </c>
      <c r="F22" s="14">
        <v>3571.2548200000001</v>
      </c>
      <c r="G22" s="3"/>
    </row>
    <row r="23" spans="1:7" x14ac:dyDescent="0.25">
      <c r="A23" s="34" t="s">
        <v>16</v>
      </c>
      <c r="B23" s="11">
        <v>5214515</v>
      </c>
      <c r="C23" s="14">
        <v>0</v>
      </c>
      <c r="D23" s="5">
        <v>0</v>
      </c>
      <c r="E23" s="14">
        <v>5240.47613</v>
      </c>
      <c r="F23" s="14">
        <v>2926.6424000000002</v>
      </c>
      <c r="G23" s="3"/>
    </row>
    <row r="24" spans="1:7" ht="16.5" customHeight="1" x14ac:dyDescent="0.25">
      <c r="A24" s="34" t="s">
        <v>39</v>
      </c>
      <c r="B24" s="11">
        <v>5224675</v>
      </c>
      <c r="C24" s="14">
        <v>8574.8269799999998</v>
      </c>
      <c r="D24" s="5">
        <v>4556</v>
      </c>
      <c r="E24" s="14">
        <v>0</v>
      </c>
      <c r="F24" s="14">
        <v>0</v>
      </c>
      <c r="G24" s="3"/>
    </row>
    <row r="25" spans="1:7" x14ac:dyDescent="0.25">
      <c r="A25" s="34" t="s">
        <v>40</v>
      </c>
      <c r="B25" s="11">
        <v>5362492</v>
      </c>
      <c r="C25" s="14">
        <v>86480.645319999996</v>
      </c>
      <c r="D25" s="5">
        <v>47201</v>
      </c>
      <c r="E25" s="14">
        <v>82776.070989999993</v>
      </c>
      <c r="F25" s="14">
        <v>48579.578659999999</v>
      </c>
      <c r="G25" s="3"/>
    </row>
    <row r="26" spans="1:7" x14ac:dyDescent="0.25">
      <c r="A26" s="34" t="s">
        <v>3</v>
      </c>
      <c r="B26" s="11">
        <v>5374243</v>
      </c>
      <c r="C26" s="14">
        <v>12988.147199999999</v>
      </c>
      <c r="D26" s="5">
        <v>11419</v>
      </c>
      <c r="E26" s="14">
        <v>9212.9218999999994</v>
      </c>
      <c r="F26" s="14">
        <v>8752.2758099999992</v>
      </c>
      <c r="G26" s="3"/>
    </row>
    <row r="27" spans="1:7" x14ac:dyDescent="0.25">
      <c r="A27" s="34" t="s">
        <v>17</v>
      </c>
      <c r="B27" s="11">
        <v>5385336</v>
      </c>
      <c r="C27" s="14">
        <v>51995.68993</v>
      </c>
      <c r="D27" s="5">
        <v>49077</v>
      </c>
      <c r="E27" s="14">
        <v>48773.451359999999</v>
      </c>
      <c r="F27" s="14">
        <v>45618.917459999997</v>
      </c>
      <c r="G27" s="3"/>
    </row>
    <row r="28" spans="1:7" x14ac:dyDescent="0.25">
      <c r="A28" s="34" t="s">
        <v>41</v>
      </c>
      <c r="B28" s="11">
        <v>5704145</v>
      </c>
      <c r="C28" s="14">
        <v>4131.6406900000002</v>
      </c>
      <c r="D28" s="5">
        <v>2532</v>
      </c>
      <c r="E28" s="14">
        <v>6592.7228599999999</v>
      </c>
      <c r="F28" s="14">
        <v>4246.7676799999999</v>
      </c>
      <c r="G28" s="3"/>
    </row>
    <row r="29" spans="1:7" x14ac:dyDescent="0.25">
      <c r="A29" s="34" t="s">
        <v>42</v>
      </c>
      <c r="B29" s="11">
        <v>5775956</v>
      </c>
      <c r="C29" s="14">
        <v>10488.49461</v>
      </c>
      <c r="D29" s="5">
        <v>9342</v>
      </c>
      <c r="E29" s="14">
        <v>10112.3048</v>
      </c>
      <c r="F29" s="14">
        <v>7766.3804399999999</v>
      </c>
      <c r="G29" s="3"/>
    </row>
    <row r="30" spans="1:7" x14ac:dyDescent="0.25">
      <c r="A30" s="34" t="s">
        <v>43</v>
      </c>
      <c r="B30" s="11">
        <v>5787826</v>
      </c>
      <c r="C30" s="14">
        <v>2938.1740599999998</v>
      </c>
      <c r="D30" s="5">
        <v>1890</v>
      </c>
      <c r="E30" s="14">
        <v>4042.5798</v>
      </c>
      <c r="F30" s="14">
        <v>2358.10464</v>
      </c>
      <c r="G30" s="3"/>
    </row>
    <row r="31" spans="1:7" x14ac:dyDescent="0.25">
      <c r="A31" s="34" t="s">
        <v>2</v>
      </c>
      <c r="B31" s="11">
        <v>5801251</v>
      </c>
      <c r="C31" s="14">
        <v>122015.59344</v>
      </c>
      <c r="D31" s="5">
        <v>95082</v>
      </c>
      <c r="E31" s="14">
        <v>105221.57008</v>
      </c>
      <c r="F31" s="14">
        <v>83793.265060000005</v>
      </c>
      <c r="G31" s="3"/>
    </row>
    <row r="32" spans="1:7" x14ac:dyDescent="0.25">
      <c r="A32" s="34" t="s">
        <v>21</v>
      </c>
      <c r="B32" s="11">
        <v>5871839</v>
      </c>
      <c r="C32" s="14">
        <v>29944</v>
      </c>
      <c r="D32" s="5">
        <v>22970</v>
      </c>
      <c r="E32" s="14" t="s">
        <v>54</v>
      </c>
      <c r="F32" s="14" t="s">
        <v>54</v>
      </c>
      <c r="G32" s="3"/>
    </row>
    <row r="33" spans="1:10" x14ac:dyDescent="0.25">
      <c r="A33" s="34" t="s">
        <v>18</v>
      </c>
      <c r="B33" s="11">
        <v>5900380</v>
      </c>
      <c r="C33" s="14">
        <v>20834.263999999999</v>
      </c>
      <c r="D33" s="5">
        <v>10796</v>
      </c>
      <c r="E33" s="14">
        <v>12137.231040000001</v>
      </c>
      <c r="F33" s="14">
        <v>6451.1554400000005</v>
      </c>
      <c r="G33" s="3"/>
    </row>
    <row r="34" spans="1:10" x14ac:dyDescent="0.25">
      <c r="A34" s="34" t="s">
        <v>44</v>
      </c>
      <c r="B34" s="11">
        <v>5900402</v>
      </c>
      <c r="C34" s="14" t="s">
        <v>54</v>
      </c>
      <c r="D34" s="5">
        <v>5415.86</v>
      </c>
      <c r="E34" s="14">
        <v>9779.0082399999992</v>
      </c>
      <c r="F34" s="14">
        <v>5238.3396199999997</v>
      </c>
      <c r="G34" s="3"/>
    </row>
    <row r="35" spans="1:10" x14ac:dyDescent="0.25">
      <c r="A35" s="34" t="s">
        <v>45</v>
      </c>
      <c r="B35" s="11">
        <v>6126272</v>
      </c>
      <c r="C35" s="14">
        <v>2489.5711799999999</v>
      </c>
      <c r="D35" s="5">
        <v>1254</v>
      </c>
      <c r="E35" s="14">
        <v>18988.189299999998</v>
      </c>
      <c r="F35" s="14">
        <v>10209.99915</v>
      </c>
      <c r="G35" s="3"/>
    </row>
    <row r="36" spans="1:10" x14ac:dyDescent="0.25">
      <c r="A36" s="34" t="s">
        <v>11</v>
      </c>
      <c r="B36" s="11">
        <v>6139857</v>
      </c>
      <c r="C36" s="14">
        <v>74476.117849999995</v>
      </c>
      <c r="D36" s="5">
        <v>63993</v>
      </c>
      <c r="E36" s="14">
        <v>75206.319480000006</v>
      </c>
      <c r="F36" s="14">
        <v>63931.196470000003</v>
      </c>
      <c r="G36" s="3"/>
    </row>
    <row r="37" spans="1:10" x14ac:dyDescent="0.25">
      <c r="A37" s="34" t="s">
        <v>19</v>
      </c>
      <c r="B37" s="11">
        <v>6147392</v>
      </c>
      <c r="C37" s="14">
        <v>0</v>
      </c>
      <c r="D37" s="5">
        <v>0</v>
      </c>
      <c r="E37" s="14">
        <v>0</v>
      </c>
      <c r="F37" s="14">
        <v>0</v>
      </c>
      <c r="G37" s="3"/>
    </row>
    <row r="38" spans="1:10" x14ac:dyDescent="0.25">
      <c r="A38" s="34" t="s">
        <v>46</v>
      </c>
      <c r="B38" s="11">
        <v>6217336</v>
      </c>
      <c r="C38" s="14">
        <v>14443.100829999999</v>
      </c>
      <c r="D38" s="5">
        <v>7385</v>
      </c>
      <c r="E38" s="14">
        <v>6591.7861599999997</v>
      </c>
      <c r="F38" s="14">
        <v>3389.82888</v>
      </c>
      <c r="G38" s="3"/>
    </row>
    <row r="39" spans="1:10" x14ac:dyDescent="0.25">
      <c r="A39" s="34" t="s">
        <v>47</v>
      </c>
      <c r="B39" s="11">
        <v>6230901</v>
      </c>
      <c r="C39" s="14">
        <v>1643.92246</v>
      </c>
      <c r="D39" s="5">
        <v>821.97</v>
      </c>
      <c r="E39" s="14">
        <v>9080.6029199999994</v>
      </c>
      <c r="F39" s="14">
        <v>7088.4227700000001</v>
      </c>
      <c r="G39" s="3"/>
    </row>
    <row r="40" spans="1:10" x14ac:dyDescent="0.25">
      <c r="A40" s="34" t="s">
        <v>7</v>
      </c>
      <c r="B40" s="11">
        <v>6297703</v>
      </c>
      <c r="C40" s="14">
        <v>13848.229149999999</v>
      </c>
      <c r="D40" s="5">
        <v>7795</v>
      </c>
      <c r="E40" s="14">
        <v>9102.6607000000004</v>
      </c>
      <c r="F40" s="14">
        <v>5043.7957800000004</v>
      </c>
    </row>
    <row r="41" spans="1:10" x14ac:dyDescent="0.25">
      <c r="A41" s="34" t="s">
        <v>48</v>
      </c>
      <c r="B41" s="11">
        <v>6326051</v>
      </c>
      <c r="C41" s="14">
        <v>4066.1795200000001</v>
      </c>
      <c r="D41" s="5">
        <v>2543</v>
      </c>
      <c r="E41" s="14">
        <v>1925.6964399999999</v>
      </c>
      <c r="F41" s="14">
        <v>979.47698000000003</v>
      </c>
    </row>
    <row r="42" spans="1:10" x14ac:dyDescent="0.25">
      <c r="A42" s="35" t="s">
        <v>49</v>
      </c>
      <c r="B42" s="13">
        <v>6494495</v>
      </c>
      <c r="C42" s="5" t="s">
        <v>54</v>
      </c>
      <c r="D42" s="17" t="s">
        <v>54</v>
      </c>
      <c r="E42" s="14">
        <v>2710.0617900000002</v>
      </c>
      <c r="F42" s="14">
        <v>1605.8210300000001</v>
      </c>
      <c r="G42" s="12"/>
    </row>
    <row r="43" spans="1:10" x14ac:dyDescent="0.25">
      <c r="A43" s="19" t="s">
        <v>55</v>
      </c>
      <c r="B43" s="20"/>
      <c r="C43" s="21">
        <f>SUM(C4:C39)</f>
        <v>1848485.5812899997</v>
      </c>
      <c r="D43" s="21">
        <f>SUM(D4:D39)</f>
        <v>1334750.83</v>
      </c>
      <c r="E43" s="21">
        <f>SUM(E4:E42)</f>
        <v>1748632.8675099998</v>
      </c>
      <c r="F43" s="21">
        <f>SUM(F4:F39)</f>
        <v>1263937.7628100002</v>
      </c>
      <c r="H43" s="31"/>
      <c r="J43" s="31"/>
    </row>
    <row r="44" spans="1:10" x14ac:dyDescent="0.25">
      <c r="E44" s="9"/>
    </row>
    <row r="45" spans="1:10" x14ac:dyDescent="0.25">
      <c r="E45" s="18"/>
    </row>
  </sheetData>
  <autoFilter ref="A3:F43" xr:uid="{3464D4D8-3667-4F96-A112-FD7086D0E3DC}">
    <sortState xmlns:xlrd2="http://schemas.microsoft.com/office/spreadsheetml/2017/richdata2" ref="A4:F42">
      <sortCondition ref="B3"/>
    </sortState>
  </autoFilter>
  <mergeCells count="1">
    <mergeCell ref="A2:D2"/>
  </mergeCells>
  <conditionalFormatting sqref="B41">
    <cfRule type="duplicateValues" dxfId="1" priority="4"/>
  </conditionalFormatting>
  <conditionalFormatting sqref="B42 B4:B40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96E6-890D-4BFA-8806-210DB0C06C19}">
  <dimension ref="A1:E27"/>
  <sheetViews>
    <sheetView workbookViewId="0">
      <selection activeCell="C39" sqref="C39"/>
    </sheetView>
  </sheetViews>
  <sheetFormatPr defaultRowHeight="15" x14ac:dyDescent="0.25"/>
  <cols>
    <col min="1" max="1" width="16.5703125" customWidth="1"/>
    <col min="2" max="3" width="15.5703125" customWidth="1"/>
  </cols>
  <sheetData>
    <row r="1" spans="1:5" ht="18.75" x14ac:dyDescent="0.3">
      <c r="A1" s="22" t="s">
        <v>62</v>
      </c>
      <c r="B1" s="23"/>
      <c r="C1" s="23"/>
      <c r="D1" s="23"/>
    </row>
    <row r="2" spans="1:5" ht="15" customHeight="1" x14ac:dyDescent="0.25">
      <c r="A2" s="25" t="s">
        <v>57</v>
      </c>
      <c r="B2" s="24"/>
      <c r="C2" s="24"/>
    </row>
    <row r="4" spans="1:5" x14ac:dyDescent="0.25">
      <c r="A4" s="26" t="s">
        <v>58</v>
      </c>
      <c r="B4" s="27" t="s">
        <v>59</v>
      </c>
      <c r="C4" s="28">
        <v>2025</v>
      </c>
    </row>
    <row r="5" spans="1:5" x14ac:dyDescent="0.25">
      <c r="A5" s="7" t="s">
        <v>60</v>
      </c>
      <c r="B5" s="8">
        <v>1848485.5812899997</v>
      </c>
      <c r="C5" s="8">
        <v>1748632.8675099998</v>
      </c>
      <c r="E5" s="32"/>
    </row>
    <row r="6" spans="1:5" x14ac:dyDescent="0.25">
      <c r="A6" s="7" t="s">
        <v>61</v>
      </c>
      <c r="B6" s="8">
        <v>13489.436410000315</v>
      </c>
      <c r="C6" s="8">
        <v>81208.426540000131</v>
      </c>
      <c r="E6" s="33"/>
    </row>
    <row r="7" spans="1:5" x14ac:dyDescent="0.25">
      <c r="E7" s="33"/>
    </row>
    <row r="27" spans="1:1" x14ac:dyDescent="0.25">
      <c r="A27" s="24" t="s">
        <v>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F1FB-08B6-4949-BA32-DAD68FADC803}">
  <dimension ref="A1:A11"/>
  <sheetViews>
    <sheetView topLeftCell="A2" workbookViewId="0">
      <selection activeCell="G45" sqref="G45"/>
    </sheetView>
  </sheetViews>
  <sheetFormatPr defaultRowHeight="15" x14ac:dyDescent="0.25"/>
  <sheetData>
    <row r="1" spans="1:1" x14ac:dyDescent="0.25">
      <c r="A1" s="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6" spans="1:1" x14ac:dyDescent="0.25">
      <c r="A6" t="s">
        <v>27</v>
      </c>
    </row>
    <row r="7" spans="1:1" x14ac:dyDescent="0.25">
      <c r="A7" t="s">
        <v>30</v>
      </c>
    </row>
    <row r="9" spans="1:1" x14ac:dyDescent="0.25">
      <c r="A9" t="s">
        <v>28</v>
      </c>
    </row>
    <row r="10" spans="1:1" x14ac:dyDescent="0.25">
      <c r="A10" s="2" t="s">
        <v>29</v>
      </c>
    </row>
    <row r="11" spans="1:1" x14ac:dyDescent="0.25">
      <c r="A11" s="2"/>
    </row>
  </sheetData>
  <hyperlinks>
    <hyperlink ref="A10" r:id="rId1" location="E-1621432483" display="https://www.naturvardsverket.se/vagledning-och-stod/utslappshandel/rederier/ - E-1621432483" xr:uid="{C1C8F843-5E4D-4AA1-AABF-65751517F17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2 2 C W g 9 X l 7 y m A A A A 9 w A A A B I A H A B D b 2 5 m a W c v U G F j a 2 F n Z S 5 4 b W w g o h g A K K A U A A A A A A A A A A A A A A A A A A A A A A A A A A A A h Y + 9 D o I w H M R f h X S n H z A I 5 E 8 Z j J s k J i T G l d Q K j V A M L Z R 3 c / C R f A U x i r o 5 3 t 3 v k r v 7 9 Q b Z 1 D b e K H u j O p 0 i h i n y p B b d U e k q R Y M 9 + R H K O O x K c S 4 r 6 c 2 w N s l k V I p q a y 8 J I c 4 5 7 E L c 9 R U J K G X k k G 8 L U c u 2 9 J U 2 t t R C o k / r + L + F O O x f Y 3 i A W R h j F q 1 i T I E s L u R K f 4 l g H v x M f 0 x Y D 4 0 d e s n N 6 B c b I I s E 8 j 7 B H 1 B L A w Q U A A I A C A C 7 b Y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2 2 C W i i K R 7 g O A A A A E Q A A A B M A H A B G b 3 J t d W x h c y 9 T Z W N 0 a W 9 u M S 5 t I K I Y A C i g F A A A A A A A A A A A A A A A A A A A A A A A A A A A A C t O T S 7 J z M 9 T C I b Q h t Y A U E s B A i 0 A F A A C A A g A u 2 2 C W g 9 X l 7 y m A A A A 9 w A A A B I A A A A A A A A A A A A A A A A A A A A A A E N v b m Z p Z y 9 Q Y W N r Y W d l L n h t b F B L A Q I t A B Q A A g A I A L t t g l o P y u m r p A A A A O k A A A A T A A A A A A A A A A A A A A A A A P I A A A B b Q 2 9 u d G V u d F 9 U e X B l c 1 0 u e G 1 s U E s B A i 0 A F A A C A A g A u 2 2 C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T X u E a b Q 8 B K k v Z 8 a q a k F 1 o A A A A A A g A A A A A A A 2 Y A A M A A A A A Q A A A A S s O i Q S 8 k u + p y h V L y / 4 N f R Q A A A A A E g A A A o A A A A B A A A A D M E g l y 7 g 9 m 9 W q H U m M l n O g x U A A A A M w t q Z O s 0 a q D Y 9 k m g 1 t K q m c A d + i a V Y F c m X 4 R u q G A f p z 9 H v k T O v Q o C E S T h d D C + 7 g a L f a 1 M a K 8 6 g H Y H v E P y A n A H 9 5 4 r h W F W e + M j J D a Y 9 7 + 7 7 l l F A A A A G U 1 D f G 3 c o q t P m s x L 5 Q 4 v K d T Y z M +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2" ma:contentTypeDescription="Skapa ett nytt dokument." ma:contentTypeScope="" ma:versionID="e01724ebb07bb05a25ceda7191d588c2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80e1a18f01c230aed0f7f013208c406a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174797-9c46-4c68-8bb5-8db1d44a0322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736F40-5FF6-4724-A4BA-5BB34990CBB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F0A2790-698E-48AA-AEF7-6840DC14D293}">
  <ds:schemaRefs>
    <ds:schemaRef ds:uri="http://purl.org/dc/elements/1.1/"/>
    <ds:schemaRef ds:uri="http://schemas.microsoft.com/office/2006/metadata/properties"/>
    <ds:schemaRef ds:uri="f9f47db6-c9d5-423a-bf82-957142bf5134"/>
    <ds:schemaRef ds:uri="http://purl.org/dc/terms/"/>
    <ds:schemaRef ds:uri="7af8da0a-8a25-444e-b471-bc2b11a78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AB35AD-3365-42D4-BF45-6A871FC699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D24425-C7DD-4DE9-AD97-4C9B7DAF6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Sammanställning 2025</vt:lpstr>
      <vt:lpstr>Fossilt_Hållbart</vt:lpstr>
      <vt:lpstr>Avdrag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Persson, Vilhelm</dc:creator>
  <cp:keywords/>
  <dc:description/>
  <cp:lastModifiedBy>Poroli, Isabell</cp:lastModifiedBy>
  <cp:revision/>
  <dcterms:created xsi:type="dcterms:W3CDTF">2015-06-05T18:17:20Z</dcterms:created>
  <dcterms:modified xsi:type="dcterms:W3CDTF">2026-04-10T09:21:01Z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ediaServiceImageTags">
    <vt:lpwstr/>
  </property>
</Properties>
</file>