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se\Desktop\"/>
    </mc:Choice>
  </mc:AlternateContent>
  <xr:revisionPtr revIDLastSave="0" documentId="8_{1883B5E2-AC92-4A46-A8D7-6E9E406B7B2F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Sammanställning 2024" sheetId="3" r:id="rId1"/>
    <sheet name="Avdrag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3" l="1"/>
  <c r="D38" i="3"/>
  <c r="C38" i="3"/>
</calcChain>
</file>

<file path=xl/sharedStrings.xml><?xml version="1.0" encoding="utf-8"?>
<sst xmlns="http://schemas.openxmlformats.org/spreadsheetml/2006/main" count="83" uniqueCount="83">
  <si>
    <t>Rederi</t>
  </si>
  <si>
    <t>IMO</t>
  </si>
  <si>
    <t>Fossila utsläpp (ton CO2)</t>
  </si>
  <si>
    <t>1420931</t>
  </si>
  <si>
    <t>AdMare Ship Management AB</t>
  </si>
  <si>
    <t>Ekinvestment AB</t>
  </si>
  <si>
    <t>Ekships AB</t>
  </si>
  <si>
    <t>Finnlines Ship Management AB</t>
  </si>
  <si>
    <t>Front Cosmos Inc</t>
  </si>
  <si>
    <t>K SHIPS DENIZCILIK TICARET LIMITED SIRKETI</t>
  </si>
  <si>
    <t>Oresundslinjen Helsingborg AB</t>
  </si>
  <si>
    <t>0755362</t>
  </si>
  <si>
    <t>Rederi AB Alvtank</t>
  </si>
  <si>
    <t>Rederi AB Veritas Tankers</t>
  </si>
  <si>
    <t>SCA Shipping AB</t>
  </si>
  <si>
    <t>Stena Line Scandinavia AB</t>
  </si>
  <si>
    <t>Furetank Rederi AB</t>
  </si>
  <si>
    <t>Atlantic Container Line AB</t>
  </si>
  <si>
    <t>Besiktas Likid Tasimacilik Denizcilik Ticaret A.S.</t>
  </si>
  <si>
    <t>Destination Gotland</t>
  </si>
  <si>
    <t>Wisby Shipmanagement AB</t>
  </si>
  <si>
    <t>Stena Ocean Ltd</t>
  </si>
  <si>
    <t>Wallenius Marine AB</t>
  </si>
  <si>
    <t>EUKOR Car Carriers Inc</t>
  </si>
  <si>
    <t>SEA STAR SHIPS MANAGEMENT Co.,Ltd</t>
  </si>
  <si>
    <t>NYK Energy Ocean Shipmanagement Pte Ltd</t>
  </si>
  <si>
    <t>Midlife Shipping Limited</t>
  </si>
  <si>
    <t>Wall RO/RO AB</t>
  </si>
  <si>
    <t>Sirius Shipping AB</t>
  </si>
  <si>
    <t>Onexes Maritime Services AB</t>
  </si>
  <si>
    <t xml:space="preserve">STI CAMDEN SHIPPING COMPANY LIMITED </t>
  </si>
  <si>
    <t xml:space="preserve">STI WESTMINSTER SHIPPING COMPANY LIMITED </t>
  </si>
  <si>
    <t>Crystal Sky Kommanditbolag</t>
  </si>
  <si>
    <t>Clear Sky KB</t>
  </si>
  <si>
    <t>Electra Shipping Pte. Ltd.</t>
  </si>
  <si>
    <t>Sagunto Maritime Co. Ltd</t>
  </si>
  <si>
    <t>Hannibal Shipping Pte. Ltd.</t>
  </si>
  <si>
    <t>Blue Shipping AB</t>
  </si>
  <si>
    <t>UOG DESPINA V LLC</t>
  </si>
  <si>
    <t>Rederi AB Donsotank</t>
  </si>
  <si>
    <t>Donso Shipping AB</t>
  </si>
  <si>
    <t>0643661</t>
  </si>
  <si>
    <t>1112028</t>
  </si>
  <si>
    <t>1272459</t>
  </si>
  <si>
    <t>1652600</t>
  </si>
  <si>
    <t>1870070</t>
  </si>
  <si>
    <t>1892445</t>
  </si>
  <si>
    <t>1985519</t>
  </si>
  <si>
    <t>4086386</t>
  </si>
  <si>
    <t>4162990</t>
  </si>
  <si>
    <t>4211274</t>
  </si>
  <si>
    <t>5020687</t>
  </si>
  <si>
    <t>5022388</t>
  </si>
  <si>
    <t>5074911</t>
  </si>
  <si>
    <t>5175291</t>
  </si>
  <si>
    <t>5214515</t>
  </si>
  <si>
    <t>5224675</t>
  </si>
  <si>
    <t>5362492</t>
  </si>
  <si>
    <t>5374243</t>
  </si>
  <si>
    <t>5385336</t>
  </si>
  <si>
    <t>5704145</t>
  </si>
  <si>
    <t>5775956</t>
  </si>
  <si>
    <t>5787826</t>
  </si>
  <si>
    <t>5801251</t>
  </si>
  <si>
    <t>5871839</t>
  </si>
  <si>
    <t>5900380</t>
  </si>
  <si>
    <t>6126272</t>
  </si>
  <si>
    <t>6139857</t>
  </si>
  <si>
    <t>6147392</t>
  </si>
  <si>
    <t>6217336</t>
  </si>
  <si>
    <t>6297703</t>
  </si>
  <si>
    <t>6326051</t>
  </si>
  <si>
    <t>Överlämnade utsläppsrätter med 40% infasning (ton CO2)</t>
  </si>
  <si>
    <t>Avdrag från totala utsläpp får göras i följande fall:</t>
  </si>
  <si>
    <t xml:space="preserve">Användning av certifierade biobränseln </t>
  </si>
  <si>
    <t>Geografiska avdrag: resor som sker till eller från en hamn i en medlemsstat - till eller från en hamn utanför en medlemsstat ger 50% avdrag för den resan</t>
  </si>
  <si>
    <t>Avdrag för koldioxidinfångning ombord</t>
  </si>
  <si>
    <t>Ö-undantag: avdrag för resor till öar saknar annan förbindelse till fastlandet. (ej kryssningsfartyg)</t>
  </si>
  <si>
    <t xml:space="preserve">Avdrag för isklassade fartyg: 5% avdrag för fartyg med godkänd isklassning. </t>
  </si>
  <si>
    <t>Mer information om undantagen/avdragen finns också på vår hemsida:</t>
  </si>
  <si>
    <t>Rederier inom EU ETS</t>
  </si>
  <si>
    <t>Resor mellan en hamn i ett yttersta randområde i en medlemsstat och en hamn i samma medlemsstat</t>
  </si>
  <si>
    <t>Fossila utsläpp efter avdrag (se flik: avdrag) (ton CO2)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</si>
</sst>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2" xfId="0" applyFont="1" applyBorder="1"/>
    <xf numFmtId="49" fontId="1" fillId="0" borderId="1" xfId="0" applyNumberFormat="1" applyFont="1" applyBorder="1"/>
    <xf numFmtId="3" fontId="2" fillId="0" borderId="3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3" fontId="1" fillId="0" borderId="0" xfId="0" applyNumberFormat="1" applyFont="1"/>
    <xf numFmtId="0" fontId="1" fillId="0" borderId="0" xfId="0" applyFont="1"/>
    <xf numFmtId="3" fontId="2" fillId="0" borderId="1" xfId="0" applyNumberFormat="1" applyFont="1" applyBorder="1" applyAlignment="1">
      <alignment wrapText="1"/>
    </xf>
    <xf numFmtId="0" fontId="1" fillId="0" borderId="1" xfId="0" applyFont="1" applyBorder="1"/>
    <xf numFmtId="0" fontId="4" fillId="0" borderId="0" xfId="0" applyFont="1"/>
    <xf numFmtId="0" fontId="3" fillId="0" borderId="0" xfId="1"/>
    <xf numFmtId="0" fontId="0" fillId="0" borderId="0" xfId="0" applyAlignment="1">
      <alignment horizontal="left"/>
    </xf>
    <xf numFmtId="3" fontId="0" fillId="0" borderId="0" xfId="0" applyNumberFormat="1"/>
    <xf numFmtId="2" fontId="0" fillId="0" borderId="0" xfId="0" applyNumberFormat="1"/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0" fillId="0" borderId="1" xfId="0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aturvardsverket.se/vagledning-och-stod/utslappshandel/rederi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4D4D8-3667-4F96-A112-FD7086D0E3DC}">
  <dimension ref="A1:F38"/>
  <sheetViews>
    <sheetView tabSelected="1" zoomScale="60" workbookViewId="0">
      <selection activeCell="C52" sqref="C52"/>
    </sheetView>
  </sheetViews>
  <sheetFormatPr defaultColWidth="9.1796875" defaultRowHeight="14.5" x14ac:dyDescent="0.35"/>
  <cols>
    <col min="1" max="1" width="45" bestFit="1" customWidth="1"/>
    <col min="2" max="2" width="10.54296875" customWidth="1"/>
    <col min="3" max="3" width="22.81640625" style="12" customWidth="1"/>
    <col min="4" max="4" width="23.7265625" style="12" customWidth="1"/>
    <col min="5" max="5" width="24.81640625" style="12" customWidth="1"/>
    <col min="6" max="6" width="14.54296875" bestFit="1" customWidth="1"/>
  </cols>
  <sheetData>
    <row r="1" spans="1:6" ht="55.5" customHeight="1" thickBot="1" x14ac:dyDescent="0.4">
      <c r="A1" s="1" t="s">
        <v>0</v>
      </c>
      <c r="B1" s="2" t="s">
        <v>1</v>
      </c>
      <c r="C1" s="3" t="s">
        <v>2</v>
      </c>
      <c r="D1" s="7" t="s">
        <v>82</v>
      </c>
      <c r="E1" s="4" t="s">
        <v>72</v>
      </c>
    </row>
    <row r="2" spans="1:6" x14ac:dyDescent="0.35">
      <c r="A2" s="6" t="s">
        <v>39</v>
      </c>
      <c r="B2" s="11" t="s">
        <v>41</v>
      </c>
      <c r="C2" s="12">
        <v>10405.469999999999</v>
      </c>
      <c r="D2">
        <v>8386</v>
      </c>
      <c r="E2" s="12">
        <v>3355</v>
      </c>
      <c r="F2" s="13"/>
    </row>
    <row r="3" spans="1:6" x14ac:dyDescent="0.35">
      <c r="A3" s="6" t="s">
        <v>10</v>
      </c>
      <c r="B3" s="11" t="s">
        <v>11</v>
      </c>
      <c r="C3" s="12">
        <v>3109.2749800000001</v>
      </c>
      <c r="D3">
        <v>3109</v>
      </c>
      <c r="E3" s="12">
        <v>1244</v>
      </c>
      <c r="F3" s="13"/>
    </row>
    <row r="4" spans="1:6" x14ac:dyDescent="0.35">
      <c r="A4" s="6" t="s">
        <v>16</v>
      </c>
      <c r="B4" s="11" t="s">
        <v>42</v>
      </c>
      <c r="C4" s="12">
        <v>55646.486230000002</v>
      </c>
      <c r="D4">
        <v>44542</v>
      </c>
      <c r="E4" s="12">
        <v>17817</v>
      </c>
      <c r="F4" s="13"/>
    </row>
    <row r="5" spans="1:6" x14ac:dyDescent="0.35">
      <c r="A5" s="6" t="s">
        <v>15</v>
      </c>
      <c r="B5" s="11">
        <v>1249369</v>
      </c>
      <c r="C5" s="12">
        <v>303233</v>
      </c>
      <c r="D5">
        <v>278447</v>
      </c>
      <c r="E5" s="12">
        <v>111379</v>
      </c>
      <c r="F5" s="13"/>
    </row>
    <row r="6" spans="1:6" x14ac:dyDescent="0.35">
      <c r="A6" s="6" t="s">
        <v>13</v>
      </c>
      <c r="B6" s="11" t="s">
        <v>43</v>
      </c>
      <c r="C6" s="12">
        <v>22552.292590000001</v>
      </c>
      <c r="D6">
        <v>21237</v>
      </c>
      <c r="E6" s="12">
        <v>8495</v>
      </c>
      <c r="F6" s="13"/>
    </row>
    <row r="7" spans="1:6" x14ac:dyDescent="0.35">
      <c r="A7" s="6" t="s">
        <v>17</v>
      </c>
      <c r="B7" s="11" t="s">
        <v>3</v>
      </c>
      <c r="C7" s="12">
        <v>137030.83043999999</v>
      </c>
      <c r="D7">
        <v>83706</v>
      </c>
      <c r="E7" s="12">
        <v>33482</v>
      </c>
      <c r="F7" s="13"/>
    </row>
    <row r="8" spans="1:6" x14ac:dyDescent="0.35">
      <c r="A8" s="6" t="s">
        <v>18</v>
      </c>
      <c r="B8" s="11" t="s">
        <v>44</v>
      </c>
      <c r="C8" s="12">
        <v>104335.31931000001</v>
      </c>
      <c r="D8">
        <v>75646</v>
      </c>
      <c r="E8" s="12">
        <v>30258</v>
      </c>
      <c r="F8" s="13"/>
    </row>
    <row r="9" spans="1:6" x14ac:dyDescent="0.35">
      <c r="A9" s="6" t="s">
        <v>19</v>
      </c>
      <c r="B9" s="11" t="s">
        <v>45</v>
      </c>
      <c r="C9" s="12">
        <v>153427.78690000001</v>
      </c>
      <c r="D9">
        <v>21572</v>
      </c>
      <c r="E9" s="12">
        <v>8629</v>
      </c>
      <c r="F9" s="13"/>
    </row>
    <row r="10" spans="1:6" x14ac:dyDescent="0.35">
      <c r="A10" s="6" t="s">
        <v>20</v>
      </c>
      <c r="B10" s="11" t="s">
        <v>46</v>
      </c>
      <c r="C10" s="12">
        <v>38757.045160000001</v>
      </c>
      <c r="D10">
        <v>19911</v>
      </c>
      <c r="E10" s="12">
        <v>7965</v>
      </c>
      <c r="F10" s="13"/>
    </row>
    <row r="11" spans="1:6" x14ac:dyDescent="0.35">
      <c r="A11" s="6" t="s">
        <v>12</v>
      </c>
      <c r="B11" s="11" t="s">
        <v>47</v>
      </c>
      <c r="C11" s="12">
        <v>14682.592339999999</v>
      </c>
      <c r="D11">
        <v>12227</v>
      </c>
      <c r="E11" s="12">
        <v>4891</v>
      </c>
      <c r="F11" s="13"/>
    </row>
    <row r="12" spans="1:6" x14ac:dyDescent="0.35">
      <c r="A12" s="6" t="s">
        <v>6</v>
      </c>
      <c r="B12" s="11" t="s">
        <v>48</v>
      </c>
      <c r="C12" s="12">
        <v>18549.539120000001</v>
      </c>
      <c r="D12">
        <v>16002</v>
      </c>
      <c r="E12" s="12">
        <v>6401</v>
      </c>
      <c r="F12" s="13"/>
    </row>
    <row r="13" spans="1:6" x14ac:dyDescent="0.35">
      <c r="A13" s="6" t="s">
        <v>21</v>
      </c>
      <c r="B13" s="11" t="s">
        <v>49</v>
      </c>
      <c r="C13" s="12">
        <v>25082.527819999999</v>
      </c>
      <c r="D13">
        <v>14161</v>
      </c>
      <c r="E13" s="12">
        <v>5665</v>
      </c>
      <c r="F13" s="13"/>
    </row>
    <row r="14" spans="1:6" x14ac:dyDescent="0.35">
      <c r="A14" s="6" t="s">
        <v>8</v>
      </c>
      <c r="B14" s="11" t="s">
        <v>50</v>
      </c>
      <c r="C14" s="12">
        <v>4490.3980199999996</v>
      </c>
      <c r="D14">
        <v>3164</v>
      </c>
      <c r="E14" s="12">
        <v>1266</v>
      </c>
      <c r="F14" s="13"/>
    </row>
    <row r="15" spans="1:6" x14ac:dyDescent="0.35">
      <c r="A15" s="6" t="s">
        <v>22</v>
      </c>
      <c r="B15" s="11" t="s">
        <v>51</v>
      </c>
      <c r="C15" s="12">
        <v>224277.13021999999</v>
      </c>
      <c r="D15">
        <v>156884</v>
      </c>
      <c r="E15" s="12">
        <v>62753</v>
      </c>
      <c r="F15" s="13"/>
    </row>
    <row r="16" spans="1:6" x14ac:dyDescent="0.35">
      <c r="A16" s="6" t="s">
        <v>7</v>
      </c>
      <c r="B16" s="11" t="s">
        <v>52</v>
      </c>
      <c r="C16" s="12">
        <v>188234.24247999999</v>
      </c>
      <c r="D16">
        <v>178823</v>
      </c>
      <c r="E16" s="12">
        <v>71529</v>
      </c>
      <c r="F16" s="13"/>
    </row>
    <row r="17" spans="1:6" x14ac:dyDescent="0.35">
      <c r="A17" s="6" t="s">
        <v>23</v>
      </c>
      <c r="B17" s="11" t="s">
        <v>53</v>
      </c>
      <c r="C17" s="12">
        <v>110338.82962</v>
      </c>
      <c r="D17">
        <v>62403</v>
      </c>
      <c r="E17" s="12">
        <v>24961</v>
      </c>
      <c r="F17" s="13"/>
    </row>
    <row r="18" spans="1:6" x14ac:dyDescent="0.35">
      <c r="A18" s="6" t="s">
        <v>24</v>
      </c>
      <c r="B18" s="11" t="s">
        <v>54</v>
      </c>
      <c r="C18" s="12">
        <v>1533.0960399999999</v>
      </c>
      <c r="D18">
        <v>796</v>
      </c>
      <c r="E18" s="12">
        <v>318</v>
      </c>
      <c r="F18" s="13"/>
    </row>
    <row r="19" spans="1:6" x14ac:dyDescent="0.35">
      <c r="A19" s="6" t="s">
        <v>25</v>
      </c>
      <c r="B19" s="11" t="s">
        <v>55</v>
      </c>
      <c r="C19" s="12">
        <v>0</v>
      </c>
      <c r="D19">
        <v>0</v>
      </c>
      <c r="E19" s="12">
        <v>0</v>
      </c>
      <c r="F19" s="13"/>
    </row>
    <row r="20" spans="1:6" x14ac:dyDescent="0.35">
      <c r="A20" s="6" t="s">
        <v>26</v>
      </c>
      <c r="B20" s="11" t="s">
        <v>56</v>
      </c>
      <c r="C20" s="12">
        <v>8574.8269799999998</v>
      </c>
      <c r="D20">
        <v>4556</v>
      </c>
      <c r="E20" s="12">
        <v>1822</v>
      </c>
      <c r="F20" s="13"/>
    </row>
    <row r="21" spans="1:6" x14ac:dyDescent="0.35">
      <c r="A21" s="6" t="s">
        <v>27</v>
      </c>
      <c r="B21" s="11" t="s">
        <v>57</v>
      </c>
      <c r="C21" s="12">
        <v>86869.895220000006</v>
      </c>
      <c r="D21">
        <v>47201</v>
      </c>
      <c r="E21" s="12">
        <v>18880</v>
      </c>
      <c r="F21" s="13"/>
    </row>
    <row r="22" spans="1:6" ht="16.5" customHeight="1" x14ac:dyDescent="0.35">
      <c r="A22" s="6" t="s">
        <v>5</v>
      </c>
      <c r="B22" s="11" t="s">
        <v>58</v>
      </c>
      <c r="C22" s="12">
        <v>12988.147199999999</v>
      </c>
      <c r="D22">
        <v>11419</v>
      </c>
      <c r="E22" s="12">
        <v>4568</v>
      </c>
      <c r="F22" s="13"/>
    </row>
    <row r="23" spans="1:6" x14ac:dyDescent="0.35">
      <c r="A23" s="6" t="s">
        <v>28</v>
      </c>
      <c r="B23" s="11" t="s">
        <v>59</v>
      </c>
      <c r="C23" s="12">
        <v>51995.68993</v>
      </c>
      <c r="D23">
        <v>49077</v>
      </c>
      <c r="E23" s="12">
        <v>19631</v>
      </c>
      <c r="F23" s="13"/>
    </row>
    <row r="24" spans="1:6" x14ac:dyDescent="0.35">
      <c r="A24" s="6" t="s">
        <v>29</v>
      </c>
      <c r="B24" s="11" t="s">
        <v>60</v>
      </c>
      <c r="C24" s="12">
        <v>4131.6406900000002</v>
      </c>
      <c r="D24">
        <v>2532</v>
      </c>
      <c r="E24" s="12">
        <v>1013</v>
      </c>
      <c r="F24" s="13"/>
    </row>
    <row r="25" spans="1:6" x14ac:dyDescent="0.35">
      <c r="A25" s="6" t="s">
        <v>30</v>
      </c>
      <c r="B25" s="11" t="s">
        <v>61</v>
      </c>
      <c r="C25" s="12">
        <v>10488.49461</v>
      </c>
      <c r="D25">
        <v>9342</v>
      </c>
      <c r="E25" s="12">
        <v>3737</v>
      </c>
      <c r="F25" s="13"/>
    </row>
    <row r="26" spans="1:6" x14ac:dyDescent="0.35">
      <c r="A26" s="6" t="s">
        <v>31</v>
      </c>
      <c r="B26" s="11" t="s">
        <v>62</v>
      </c>
      <c r="C26" s="12">
        <v>2938.1740599999998</v>
      </c>
      <c r="D26">
        <v>1890</v>
      </c>
      <c r="E26" s="12">
        <v>756</v>
      </c>
      <c r="F26" s="13"/>
    </row>
    <row r="27" spans="1:6" x14ac:dyDescent="0.35">
      <c r="A27" s="6" t="s">
        <v>4</v>
      </c>
      <c r="B27" s="11" t="s">
        <v>63</v>
      </c>
      <c r="C27" s="12">
        <v>122015.59344</v>
      </c>
      <c r="D27">
        <v>95082</v>
      </c>
      <c r="E27" s="12">
        <v>38033</v>
      </c>
      <c r="F27" s="13"/>
    </row>
    <row r="28" spans="1:6" x14ac:dyDescent="0.35">
      <c r="A28" s="6" t="s">
        <v>40</v>
      </c>
      <c r="B28" s="11" t="s">
        <v>64</v>
      </c>
      <c r="C28" s="12">
        <v>29944</v>
      </c>
      <c r="D28">
        <v>22970</v>
      </c>
      <c r="E28" s="12">
        <v>9188</v>
      </c>
      <c r="F28" s="13"/>
    </row>
    <row r="29" spans="1:6" x14ac:dyDescent="0.35">
      <c r="A29" s="6" t="s">
        <v>32</v>
      </c>
      <c r="B29" s="11" t="s">
        <v>65</v>
      </c>
      <c r="C29" s="12">
        <v>20834.263999999999</v>
      </c>
      <c r="D29">
        <v>10796</v>
      </c>
      <c r="E29" s="12">
        <v>4319</v>
      </c>
      <c r="F29" s="13"/>
    </row>
    <row r="30" spans="1:6" x14ac:dyDescent="0.35">
      <c r="A30" s="6" t="s">
        <v>33</v>
      </c>
      <c r="B30" s="11">
        <v>5900402</v>
      </c>
      <c r="C30" s="12">
        <v>10706.52</v>
      </c>
      <c r="D30">
        <v>5415.86</v>
      </c>
      <c r="E30" s="12">
        <v>2166</v>
      </c>
      <c r="F30" s="13"/>
    </row>
    <row r="31" spans="1:6" x14ac:dyDescent="0.35">
      <c r="A31" s="6" t="s">
        <v>34</v>
      </c>
      <c r="B31" s="11" t="s">
        <v>66</v>
      </c>
      <c r="C31" s="12">
        <v>2489.5711799999999</v>
      </c>
      <c r="D31">
        <v>1254</v>
      </c>
      <c r="E31" s="12">
        <v>502</v>
      </c>
      <c r="F31" s="13"/>
    </row>
    <row r="32" spans="1:6" x14ac:dyDescent="0.35">
      <c r="A32" s="6" t="s">
        <v>14</v>
      </c>
      <c r="B32" s="11" t="s">
        <v>67</v>
      </c>
      <c r="C32" s="12">
        <v>74476.117849999995</v>
      </c>
      <c r="D32">
        <v>63993</v>
      </c>
      <c r="E32" s="12">
        <v>25597</v>
      </c>
      <c r="F32" s="13"/>
    </row>
    <row r="33" spans="1:6" x14ac:dyDescent="0.35">
      <c r="A33" s="6" t="s">
        <v>35</v>
      </c>
      <c r="B33" s="11" t="s">
        <v>68</v>
      </c>
      <c r="C33" s="12">
        <v>0</v>
      </c>
      <c r="D33">
        <v>0</v>
      </c>
      <c r="E33" s="12">
        <v>0</v>
      </c>
      <c r="F33" s="13"/>
    </row>
    <row r="34" spans="1:6" x14ac:dyDescent="0.35">
      <c r="A34" s="6" t="s">
        <v>36</v>
      </c>
      <c r="B34" s="11" t="s">
        <v>69</v>
      </c>
      <c r="C34" s="12">
        <v>14443.100829999999</v>
      </c>
      <c r="D34">
        <v>7385</v>
      </c>
      <c r="E34" s="12">
        <v>2954</v>
      </c>
      <c r="F34" s="13"/>
    </row>
    <row r="35" spans="1:6" x14ac:dyDescent="0.35">
      <c r="A35" s="6" t="s">
        <v>37</v>
      </c>
      <c r="B35" s="11">
        <v>6230901</v>
      </c>
      <c r="C35" s="12">
        <v>1643.93</v>
      </c>
      <c r="D35">
        <v>821.97</v>
      </c>
      <c r="E35" s="12">
        <v>329</v>
      </c>
      <c r="F35" s="13"/>
    </row>
    <row r="36" spans="1:6" x14ac:dyDescent="0.35">
      <c r="A36" s="6" t="s">
        <v>9</v>
      </c>
      <c r="B36" s="11" t="s">
        <v>70</v>
      </c>
      <c r="C36" s="12">
        <v>16303.06623</v>
      </c>
      <c r="D36">
        <v>7795</v>
      </c>
      <c r="E36" s="12">
        <v>3118</v>
      </c>
      <c r="F36" s="13"/>
    </row>
    <row r="37" spans="1:6" ht="15" thickBot="1" x14ac:dyDescent="0.4">
      <c r="A37" s="8" t="s">
        <v>38</v>
      </c>
      <c r="B37" s="14" t="s">
        <v>71</v>
      </c>
      <c r="C37" s="15">
        <v>4066.1795200000001</v>
      </c>
      <c r="D37" s="16">
        <v>2543</v>
      </c>
      <c r="E37" s="15">
        <v>1017</v>
      </c>
      <c r="F37" s="13"/>
    </row>
    <row r="38" spans="1:6" x14ac:dyDescent="0.35">
      <c r="C38" s="5">
        <f>SUM(C2:C37)</f>
        <v>1890595.0730099999</v>
      </c>
      <c r="D38" s="5">
        <f>SUM(D2:D37)</f>
        <v>1345088.83</v>
      </c>
      <c r="E38" s="5">
        <f>SUM(E2:E37)</f>
        <v>538038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F1FB-08B6-4949-BA32-DAD68FADC803}">
  <dimension ref="A1:A11"/>
  <sheetViews>
    <sheetView workbookViewId="0">
      <selection activeCell="A8" sqref="A8"/>
    </sheetView>
  </sheetViews>
  <sheetFormatPr defaultRowHeight="14.5" x14ac:dyDescent="0.35"/>
  <sheetData>
    <row r="1" spans="1:1" x14ac:dyDescent="0.35">
      <c r="A1" s="9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  <row r="5" spans="1:1" x14ac:dyDescent="0.35">
      <c r="A5" t="s">
        <v>77</v>
      </c>
    </row>
    <row r="6" spans="1:1" x14ac:dyDescent="0.35">
      <c r="A6" t="s">
        <v>78</v>
      </c>
    </row>
    <row r="7" spans="1:1" x14ac:dyDescent="0.35">
      <c r="A7" t="s">
        <v>81</v>
      </c>
    </row>
    <row r="9" spans="1:1" x14ac:dyDescent="0.35">
      <c r="A9" t="s">
        <v>79</v>
      </c>
    </row>
    <row r="10" spans="1:1" x14ac:dyDescent="0.35">
      <c r="A10" s="10" t="s">
        <v>80</v>
      </c>
    </row>
    <row r="11" spans="1:1" x14ac:dyDescent="0.35">
      <c r="A11" s="10"/>
    </row>
  </sheetData>
  <hyperlinks>
    <hyperlink ref="A10" r:id="rId1" location="E-1621432483" display="https://www.naturvardsverket.se/vagledning-och-stod/utslappshandel/rederier/ - E-1621432483" xr:uid="{C1C8F843-5E4D-4AA1-AABF-65751517F17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6B998C0E698C47A5360BD3228874A8" ma:contentTypeVersion="12" ma:contentTypeDescription="Skapa ett nytt dokument." ma:contentTypeScope="" ma:versionID="2e78aeee20d30d9846376dddc6577da3">
  <xsd:schema xmlns:xsd="http://www.w3.org/2001/XMLSchema" xmlns:xs="http://www.w3.org/2001/XMLSchema" xmlns:p="http://schemas.microsoft.com/office/2006/metadata/properties" xmlns:ns2="7af8da0a-8a25-444e-b471-bc2b11a782fe" xmlns:ns3="f9f47db6-c9d5-423a-bf82-957142bf5134" targetNamespace="http://schemas.microsoft.com/office/2006/metadata/properties" ma:root="true" ma:fieldsID="3fae6b70378b5ecdf9a0301eb6e6b823" ns2:_="" ns3:_="">
    <xsd:import namespace="7af8da0a-8a25-444e-b471-bc2b11a782fe"/>
    <xsd:import namespace="f9f47db6-c9d5-423a-bf82-957142bf5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8da0a-8a25-444e-b471-bc2b11a78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7db6-c9d5-423a-bf82-957142bf51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8174797-9c46-4c68-8bb5-8db1d44a0322}" ma:internalName="TaxCatchAll" ma:showField="CatchAllData" ma:web="f9f47db6-c9d5-423a-bf82-957142bf51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f8da0a-8a25-444e-b471-bc2b11a782fe">
      <Terms xmlns="http://schemas.microsoft.com/office/infopath/2007/PartnerControls"/>
    </lcf76f155ced4ddcb4097134ff3c332f>
    <TaxCatchAll xmlns="f9f47db6-c9d5-423a-bf82-957142bf5134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u 2 2 C W g 9 X l 7 y m A A A A 9 w A A A B I A H A B D b 2 5 m a W c v U G F j a 2 F n Z S 5 4 b W w g o h g A K K A U A A A A A A A A A A A A A A A A A A A A A A A A A A A A h Y + 9 D o I w H M R f h X S n H z A I 5 E 8 Z j J s k J i T G l d Q K j V A M L Z R 3 c / C R f A U x i r o 5 3 t 3 v k r v 7 9 Q b Z 1 D b e K H u j O p 0 i h i n y p B b d U e k q R Y M 9 + R H K O O x K c S 4 r 6 c 2 w N s l k V I p q a y 8 J I c 4 5 7 E L c 9 R U J K G X k k G 8 L U c u 2 9 J U 2 t t R C o k / r + L + F O O x f Y 3 i A W R h j F q 1 i T I E s L u R K f 4 l g H v x M f 0 x Y D 4 0 d e s n N 6 B c b I I s E 8 j 7 B H 1 B L A w Q U A A I A C A C 7 b Y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2 2 C W i i K R 7 g O A A A A E Q A A A B M A H A B G b 3 J t d W x h c y 9 T Z W N 0 a W 9 u M S 5 t I K I Y A C i g F A A A A A A A A A A A A A A A A A A A A A A A A A A A A C t O T S 7 J z M 9 T C I b Q h t Y A U E s B A i 0 A F A A C A A g A u 2 2 C W g 9 X l 7 y m A A A A 9 w A A A B I A A A A A A A A A A A A A A A A A A A A A A E N v b m Z p Z y 9 Q Y W N r Y W d l L n h t b F B L A Q I t A B Q A A g A I A L t t g l o P y u m r p A A A A O k A A A A T A A A A A A A A A A A A A A A A A P I A A A B b Q 2 9 u d G V u d F 9 U e X B l c 1 0 u e G 1 s U E s B A i 0 A F A A C A A g A u 2 2 C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T X u E a b Q 8 B K k v Z 8 a q a k F 1 o A A A A A A g A A A A A A A 2 Y A A M A A A A A Q A A A A S s O i Q S 8 k u + p y h V L y / 4 N f R Q A A A A A E g A A A o A A A A B A A A A D M E g l y 7 g 9 m 9 W q H U m M l n O g x U A A A A M w t q Z O s 0 a q D Y 9 k m g 1 t K q m c A d + i a V Y F c m X 4 R u q G A f p z 9 H v k T O v Q o C E S T h d D C + 7 g a L f a 1 M a K 8 6 g H Y H v E P y A n A H 9 5 4 r h W F W e + M j J D a Y 9 7 + 7 7 l l F A A A A G U 1 D f G 3 c o q t P m s x L 5 Q 4 v K d T Y z M + < / D a t a M a s h u p > 
</file>

<file path=customXml/itemProps1.xml><?xml version="1.0" encoding="utf-8"?>
<ds:datastoreItem xmlns:ds="http://schemas.openxmlformats.org/officeDocument/2006/customXml" ds:itemID="{EB694D20-E48D-4679-95EF-C0FC2030B1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8da0a-8a25-444e-b471-bc2b11a782fe"/>
    <ds:schemaRef ds:uri="f9f47db6-c9d5-423a-bf82-957142bf5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AB35AD-3365-42D4-BF45-6A871FC699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0A2790-698E-48AA-AEF7-6840DC14D293}">
  <ds:schemaRefs>
    <ds:schemaRef ds:uri="http://schemas.microsoft.com/office/2006/metadata/properties"/>
    <ds:schemaRef ds:uri="http://schemas.microsoft.com/office/infopath/2007/PartnerControls"/>
    <ds:schemaRef ds:uri="7af8da0a-8a25-444e-b471-bc2b11a782fe"/>
    <ds:schemaRef ds:uri="f9f47db6-c9d5-423a-bf82-957142bf5134"/>
  </ds:schemaRefs>
</ds:datastoreItem>
</file>

<file path=customXml/itemProps4.xml><?xml version="1.0" encoding="utf-8"?>
<ds:datastoreItem xmlns:ds="http://schemas.openxmlformats.org/officeDocument/2006/customXml" ds:itemID="{28736F40-5FF6-4724-A4BA-5BB34990CBB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Sammanställning 2024</vt:lpstr>
      <vt:lpstr>Avdrag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Persson, Vilhelm</dc:creator>
  <cp:keywords/>
  <dc:description/>
  <cp:lastModifiedBy>Poroli, Isabell</cp:lastModifiedBy>
  <cp:revision/>
  <dcterms:created xsi:type="dcterms:W3CDTF">2015-06-05T18:17:20Z</dcterms:created>
  <dcterms:modified xsi:type="dcterms:W3CDTF">2025-10-28T10:36:05Z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0x010100056B998C0E698C47A5360BD3228874A8</vt:lpwstr>
  </property>
  <property fmtid="{D5CDD505-2E9C-101B-9397-08002B2CF9AE}" pid="3" name="MediaServiceImageTags">
    <vt:lpwstr/>
  </property>
</Properties>
</file>